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00" windowHeight="7110" activeTab="0"/>
  </bookViews>
  <sheets>
    <sheet name="online 2" sheetId="1" r:id="rId1"/>
  </sheets>
  <definedNames/>
  <calcPr fullCalcOnLoad="1"/>
</workbook>
</file>

<file path=xl/sharedStrings.xml><?xml version="1.0" encoding="utf-8"?>
<sst xmlns="http://schemas.openxmlformats.org/spreadsheetml/2006/main" count="270" uniqueCount="71">
  <si>
    <t>ST</t>
  </si>
  <si>
    <t xml:space="preserve">LT </t>
  </si>
  <si>
    <t xml:space="preserve">TH </t>
  </si>
  <si>
    <t>TC</t>
  </si>
  <si>
    <t>S</t>
  </si>
  <si>
    <t>C</t>
  </si>
  <si>
    <t>GDTC</t>
  </si>
  <si>
    <t xml:space="preserve"> </t>
  </si>
  <si>
    <t>GV</t>
  </si>
  <si>
    <t xml:space="preserve"> - WEB, Thông báo HSSV;</t>
  </si>
  <si>
    <t>Môn</t>
  </si>
  <si>
    <t>Buổi</t>
  </si>
  <si>
    <t>Thứ 2</t>
  </si>
  <si>
    <t>Thứ 3</t>
  </si>
  <si>
    <t>Thứ 4</t>
  </si>
  <si>
    <t>Thứ 5</t>
  </si>
  <si>
    <t>Thứ 6</t>
  </si>
  <si>
    <t>Đã học</t>
  </si>
  <si>
    <t>Số giờ TKB</t>
  </si>
  <si>
    <t>Còn lại</t>
  </si>
  <si>
    <t>Tổng số giờ MH</t>
  </si>
  <si>
    <t xml:space="preserve">Ghi chú: </t>
  </si>
  <si>
    <t>- Giáo viên nào đi công tác đột xuất, đề nghị Khoa chủ động bố trí GV khác dạy thay và báo phòng Đào tạo để theo dõi.</t>
  </si>
  <si>
    <t>Nơi nhận:</t>
  </si>
  <si>
    <t>CỘNG HÒA XÃ HỘI CHỦ NGHĨA VIỆT NAM</t>
  </si>
  <si>
    <t>Độc lập - Tự do - Hạnh phúc</t>
  </si>
  <si>
    <t xml:space="preserve"> '- Sổ trực GS; Lưu ĐT (2).</t>
  </si>
  <si>
    <t>KT. GIÁM ĐỐC</t>
  </si>
  <si>
    <t>PHÓ GIÁM ĐỐC</t>
  </si>
  <si>
    <t>Trương Thành Trung</t>
  </si>
  <si>
    <t>Nguyễn Trường Thạo</t>
  </si>
  <si>
    <t>TRƯỜNG CAO ĐẲNG ĐƯỜNG SẮT</t>
  </si>
  <si>
    <t xml:space="preserve">THỜI KHÓA BIỂU </t>
  </si>
  <si>
    <t>PHÂN HIỆU PHÍA NAM</t>
  </si>
  <si>
    <t>AÙp duïng töø ngaøy 28/10/2009 ñeán 19/11/2009 (4 tuaàn).</t>
  </si>
  <si>
    <t>Buoåi</t>
  </si>
  <si>
    <t>Thöù 2</t>
  </si>
  <si>
    <t>Thöù 3</t>
  </si>
  <si>
    <t>Thöù 4</t>
  </si>
  <si>
    <t>Thöù 5</t>
  </si>
  <si>
    <t>Thöù 6</t>
  </si>
  <si>
    <t>Ñaõ hoïc</t>
  </si>
  <si>
    <t>Soá giôø theo TKB</t>
  </si>
  <si>
    <t>Coøn laïi</t>
  </si>
  <si>
    <t>Toång soá giôø moân hoïc</t>
  </si>
  <si>
    <t>Moân</t>
  </si>
  <si>
    <t>G.Vieân</t>
  </si>
  <si>
    <t>Thaày Duõng</t>
  </si>
  <si>
    <t>Tin Hoïc</t>
  </si>
  <si>
    <t>thaày Quoác</t>
  </si>
  <si>
    <t>Ngoaïi ngöõ</t>
  </si>
  <si>
    <t>Chính trò</t>
  </si>
  <si>
    <t>Phaùp luaät</t>
  </si>
  <si>
    <t>coâ Loan</t>
  </si>
  <si>
    <t>Ngoaïi Ngöõ</t>
  </si>
  <si>
    <t>Thaày Hoan</t>
  </si>
  <si>
    <t>Coâ Loan</t>
  </si>
  <si>
    <t>Thaày Lieâm</t>
  </si>
  <si>
    <t>Thầy Nam</t>
  </si>
  <si>
    <t>- GVCN phối hợp với Đào tạo và QL.HSSV theo dõi điểm danh HSSV của lớp đi Chào cờ</t>
  </si>
  <si>
    <t>PHÒNG ĐÀO TẠO</t>
  </si>
  <si>
    <t>Lớp: TC - LÁI TÀU ĐƯỜNG SẮT - K53</t>
  </si>
  <si>
    <t>Kỹ thuật lái đầu máy</t>
  </si>
  <si>
    <t>Pháp luật về đường sắt</t>
  </si>
  <si>
    <t>PL về đường sắt</t>
  </si>
  <si>
    <t>Học tại phòng:  Hoc sinh học Online tại nhà; buổi sáng từ 08h00', buổi chiều từ 14h00'
Thông tin về cách tham gia trên Google Meet
Đường liên kết đến cuộc gọi video: https://meet.google.com/izu-xmes-hmc</t>
  </si>
  <si>
    <t>Áp dụng từ ngày 06/09/2021 đến ngày 18/09/2021 (2 tuần).</t>
  </si>
  <si>
    <t>Áp dụng từ ngày 20/09/2021 đến ngày 25/09/2021 (1 tuần).</t>
  </si>
  <si>
    <t>Áp dụng từ ngày 27/09/2021 đến ngày 23/10/2021 (4 tuần).</t>
  </si>
  <si>
    <t>Áp dụng từ ngày 25/10/2021 đến ngày 30/10/2021 (1 tuần).</t>
  </si>
  <si>
    <t>Bình Dương, ngày 01 tháng 09 năm 2021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</si>
</sst>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VNĐ&quot;;\-#,##0\ &quot;VNĐ&quot;"/>
    <numFmt numFmtId="173" formatCode="#,##0\ &quot;VNĐ&quot;;[Red]\-#,##0\ &quot;VNĐ&quot;"/>
    <numFmt numFmtId="174" formatCode="#,##0.00\ &quot;VNĐ&quot;;\-#,##0.00\ &quot;VNĐ&quot;"/>
    <numFmt numFmtId="175" formatCode="#,##0.00\ &quot;VNĐ&quot;;[Red]\-#,##0.00\ &quot;VNĐ&quot;"/>
    <numFmt numFmtId="176" formatCode="_-* #,##0\ &quot;VNĐ&quot;_-;\-* #,##0\ &quot;VNĐ&quot;_-;_-* &quot;-&quot;\ &quot;VNĐ&quot;_-;_-@_-"/>
    <numFmt numFmtId="177" formatCode="_-* #,##0\ _V_N_Đ_-;\-* #,##0\ _V_N_Đ_-;_-* &quot;-&quot;\ _V_N_Đ_-;_-@_-"/>
    <numFmt numFmtId="178" formatCode="_-* #,##0.00\ &quot;VNĐ&quot;_-;\-* #,##0.00\ &quot;VNĐ&quot;_-;_-* &quot;-&quot;??\ &quot;VNĐ&quot;_-;_-@_-"/>
    <numFmt numFmtId="179" formatCode="_-* #,##0.00\ _V_N_Đ_-;\-* #,##0.00\ _V_N_Đ_-;_-* &quot;-&quot;??\ _V_N_Đ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79">
    <font>
      <sz val="10"/>
      <name val="Arial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7"/>
      <name val="Times New Roman"/>
      <family val="1"/>
    </font>
    <font>
      <b/>
      <u val="single"/>
      <sz val="11"/>
      <name val="Times New Roman"/>
      <family val="1"/>
    </font>
    <font>
      <sz val="11"/>
      <name val="Arial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sz val="13"/>
      <name val="Times New Roman"/>
      <family val="1"/>
    </font>
    <font>
      <b/>
      <i/>
      <sz val="12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sz val="10"/>
      <color indexed="36"/>
      <name val="Times New Roman"/>
      <family val="1"/>
    </font>
    <font>
      <b/>
      <sz val="10"/>
      <color indexed="36"/>
      <name val="Times New Roman"/>
      <family val="1"/>
    </font>
    <font>
      <sz val="7"/>
      <color indexed="36"/>
      <name val="Times New Roman"/>
      <family val="1"/>
    </font>
    <font>
      <sz val="11"/>
      <color indexed="30"/>
      <name val="Arial"/>
      <family val="2"/>
    </font>
    <font>
      <sz val="11"/>
      <color indexed="56"/>
      <name val="Arial"/>
      <family val="2"/>
    </font>
    <font>
      <sz val="7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sz val="10"/>
      <color rgb="FF7030A0"/>
      <name val="Times New Roman"/>
      <family val="1"/>
    </font>
    <font>
      <b/>
      <sz val="10"/>
      <color rgb="FF7030A0"/>
      <name val="Times New Roman"/>
      <family val="1"/>
    </font>
    <font>
      <sz val="7"/>
      <color rgb="FF7030A0"/>
      <name val="Times New Roman"/>
      <family val="1"/>
    </font>
    <font>
      <sz val="11"/>
      <color rgb="FF0070C0"/>
      <name val="Arial"/>
      <family val="2"/>
    </font>
    <font>
      <sz val="11"/>
      <color rgb="FF002060"/>
      <name val="Arial"/>
      <family val="2"/>
    </font>
    <font>
      <sz val="7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double"/>
      <right style="thin"/>
      <top style="medium"/>
      <bottom style="dotted"/>
    </border>
    <border>
      <left style="thin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double"/>
      <top style="medium"/>
      <bottom style="dotted"/>
    </border>
    <border>
      <left style="double"/>
      <right style="thin"/>
      <top style="dotted"/>
      <bottom style="dotted"/>
    </border>
    <border>
      <left style="thin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double"/>
      <top style="dotted"/>
      <bottom style="dotted"/>
    </border>
    <border>
      <left style="thin"/>
      <right style="thin"/>
      <top style="thin"/>
      <bottom>
        <color indexed="63"/>
      </bottom>
    </border>
    <border>
      <left style="double"/>
      <right style="thin"/>
      <top style="dotted"/>
      <bottom>
        <color indexed="63"/>
      </bottom>
    </border>
    <border>
      <left style="thin"/>
      <right style="dotted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medium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uble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double"/>
      <bottom style="thin"/>
    </border>
    <border>
      <left style="double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medium"/>
      <right style="double"/>
      <top style="double"/>
      <bottom style="medium"/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left"/>
    </xf>
    <xf numFmtId="0" fontId="13" fillId="0" borderId="0" xfId="0" applyFont="1" applyAlignment="1">
      <alignment/>
    </xf>
    <xf numFmtId="0" fontId="68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0" fontId="16" fillId="0" borderId="0" xfId="0" applyFont="1" applyFill="1" applyAlignment="1">
      <alignment horizontal="center"/>
    </xf>
    <xf numFmtId="0" fontId="11" fillId="0" borderId="10" xfId="0" applyFont="1" applyFill="1" applyBorder="1" applyAlignment="1">
      <alignment horizontal="left" vertical="center" wrapText="1"/>
    </xf>
    <xf numFmtId="0" fontId="69" fillId="0" borderId="10" xfId="0" applyFont="1" applyBorder="1" applyAlignment="1">
      <alignment horizontal="center" vertical="center" wrapText="1"/>
    </xf>
    <xf numFmtId="0" fontId="69" fillId="33" borderId="10" xfId="0" applyFont="1" applyFill="1" applyBorder="1" applyAlignment="1">
      <alignment horizontal="center" vertical="center" wrapText="1"/>
    </xf>
    <xf numFmtId="0" fontId="70" fillId="0" borderId="10" xfId="0" applyNumberFormat="1" applyFont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71" fillId="0" borderId="10" xfId="0" applyFont="1" applyFill="1" applyBorder="1" applyAlignment="1">
      <alignment horizontal="left" vertical="center" wrapText="1"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0" fontId="74" fillId="0" borderId="10" xfId="0" applyFont="1" applyFill="1" applyBorder="1" applyAlignment="1">
      <alignment horizontal="left" vertical="center" wrapText="1"/>
    </xf>
    <xf numFmtId="0" fontId="75" fillId="0" borderId="10" xfId="0" applyFont="1" applyBorder="1" applyAlignment="1">
      <alignment horizontal="center" vertical="center" wrapText="1"/>
    </xf>
    <xf numFmtId="0" fontId="75" fillId="33" borderId="10" xfId="0" applyFont="1" applyFill="1" applyBorder="1" applyAlignment="1">
      <alignment horizontal="center" vertical="center" wrapText="1"/>
    </xf>
    <xf numFmtId="0" fontId="76" fillId="0" borderId="10" xfId="0" applyNumberFormat="1" applyFont="1" applyBorder="1" applyAlignment="1">
      <alignment horizontal="center" vertical="center" wrapText="1"/>
    </xf>
    <xf numFmtId="0" fontId="76" fillId="0" borderId="10" xfId="0" applyFont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10" fillId="0" borderId="17" xfId="0" applyNumberFormat="1" applyFont="1" applyFill="1" applyBorder="1" applyAlignment="1">
      <alignment horizontal="center" vertical="center"/>
    </xf>
    <xf numFmtId="0" fontId="10" fillId="0" borderId="18" xfId="0" applyNumberFormat="1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vertical="center"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10" fillId="0" borderId="23" xfId="0" applyNumberFormat="1" applyFont="1" applyFill="1" applyBorder="1" applyAlignment="1">
      <alignment horizontal="center" vertical="center"/>
    </xf>
    <xf numFmtId="0" fontId="10" fillId="0" borderId="24" xfId="0" applyNumberFormat="1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10" fillId="0" borderId="31" xfId="0" applyNumberFormat="1" applyFont="1" applyFill="1" applyBorder="1" applyAlignment="1">
      <alignment horizontal="center" vertical="center"/>
    </xf>
    <xf numFmtId="0" fontId="10" fillId="0" borderId="32" xfId="0" applyNumberFormat="1" applyFont="1" applyFill="1" applyBorder="1" applyAlignment="1">
      <alignment horizontal="center" vertical="center"/>
    </xf>
    <xf numFmtId="0" fontId="2" fillId="34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0" fillId="0" borderId="33" xfId="0" applyFont="1" applyFill="1" applyBorder="1" applyAlignment="1">
      <alignment horizontal="left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/>
    </xf>
    <xf numFmtId="0" fontId="20" fillId="0" borderId="37" xfId="0" applyFont="1" applyFill="1" applyBorder="1" applyAlignment="1">
      <alignment horizontal="center" vertical="center"/>
    </xf>
    <xf numFmtId="0" fontId="20" fillId="0" borderId="38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38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39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 quotePrefix="1">
      <alignment horizontal="left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15" fillId="34" borderId="0" xfId="0" applyFont="1" applyFill="1" applyBorder="1" applyAlignment="1">
      <alignment horizontal="left"/>
    </xf>
    <xf numFmtId="0" fontId="9" fillId="35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77" fillId="0" borderId="26" xfId="0" applyFont="1" applyFill="1" applyBorder="1" applyAlignment="1">
      <alignment horizontal="center" vertical="center" wrapText="1"/>
    </xf>
    <xf numFmtId="0" fontId="77" fillId="0" borderId="41" xfId="0" applyFont="1" applyFill="1" applyBorder="1" applyAlignment="1">
      <alignment horizontal="center" vertical="center" wrapText="1"/>
    </xf>
    <xf numFmtId="0" fontId="78" fillId="0" borderId="26" xfId="0" applyFont="1" applyFill="1" applyBorder="1" applyAlignment="1">
      <alignment horizontal="center" vertical="center" wrapText="1"/>
    </xf>
    <xf numFmtId="0" fontId="78" fillId="0" borderId="41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" name="Straight Connector 1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" name="Straight Connector 2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" name="Straight Connector 3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" name="Straight Connector 4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5" name="Straight Connector 5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6" name="Straight Connector 6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7" name="Straight Connector 7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8" name="Straight Connector 8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9" name="Straight Connector 9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0" name="Straight Connector 10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1" name="Straight Connector 11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2" name="Straight Connector 12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3" name="Straight Connector 13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4" name="Straight Connector 14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5" name="Straight Connector 15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6" name="Straight Connector 16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7" name="Straight Connector 17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2</xdr:row>
      <xdr:rowOff>66675</xdr:rowOff>
    </xdr:from>
    <xdr:to>
      <xdr:col>4</xdr:col>
      <xdr:colOff>485775</xdr:colOff>
      <xdr:row>2</xdr:row>
      <xdr:rowOff>66675</xdr:rowOff>
    </xdr:to>
    <xdr:sp>
      <xdr:nvSpPr>
        <xdr:cNvPr id="18" name="Straight Connector 18"/>
        <xdr:cNvSpPr>
          <a:spLocks/>
        </xdr:cNvSpPr>
      </xdr:nvSpPr>
      <xdr:spPr>
        <a:xfrm>
          <a:off x="1285875" y="4476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9" name="Straight Connector 19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0" name="Straight Connector 20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1" name="Straight Connector 21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2" name="Straight Connector 22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3" name="Straight Connector 23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4" name="Straight Connector 24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5" name="Straight Connector 25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6" name="Straight Connector 26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7" name="Straight Connector 27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8" name="Straight Connector 28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9" name="Straight Connector 29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0" name="Straight Connector 30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1" name="Straight Connector 31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2" name="Straight Connector 32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3" name="Straight Connector 33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4" name="Straight Connector 34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5" name="Straight Connector 35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6" name="Straight Connector 36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2</xdr:row>
      <xdr:rowOff>66675</xdr:rowOff>
    </xdr:from>
    <xdr:to>
      <xdr:col>4</xdr:col>
      <xdr:colOff>485775</xdr:colOff>
      <xdr:row>2</xdr:row>
      <xdr:rowOff>66675</xdr:rowOff>
    </xdr:to>
    <xdr:sp>
      <xdr:nvSpPr>
        <xdr:cNvPr id="37" name="Straight Connector 37"/>
        <xdr:cNvSpPr>
          <a:spLocks/>
        </xdr:cNvSpPr>
      </xdr:nvSpPr>
      <xdr:spPr>
        <a:xfrm>
          <a:off x="1285875" y="4476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8" name="Straight Connector 38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9" name="Straight Connector 39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0" name="Straight Connector 40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1" name="Straight Connector 41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2" name="Straight Connector 42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3" name="Straight Connector 43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4" name="Straight Connector 44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5" name="Straight Connector 45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6" name="Straight Connector 46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7" name="Straight Connector 47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8" name="Straight Connector 48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9" name="Straight Connector 49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50" name="Straight Connector 50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51" name="Straight Connector 51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52" name="Straight Connector 52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53" name="Straight Connector 53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54" name="Straight Connector 54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55" name="Straight Connector 55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2</xdr:row>
      <xdr:rowOff>66675</xdr:rowOff>
    </xdr:from>
    <xdr:to>
      <xdr:col>4</xdr:col>
      <xdr:colOff>485775</xdr:colOff>
      <xdr:row>2</xdr:row>
      <xdr:rowOff>66675</xdr:rowOff>
    </xdr:to>
    <xdr:sp>
      <xdr:nvSpPr>
        <xdr:cNvPr id="56" name="Straight Connector 56"/>
        <xdr:cNvSpPr>
          <a:spLocks/>
        </xdr:cNvSpPr>
      </xdr:nvSpPr>
      <xdr:spPr>
        <a:xfrm>
          <a:off x="1285875" y="4476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57" name="Straight Connector 57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58" name="Straight Connector 58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59" name="Straight Connector 59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60" name="Straight Connector 60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61" name="Straight Connector 61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62" name="Straight Connector 62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63" name="Straight Connector 63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64" name="Straight Connector 64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65" name="Straight Connector 65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66" name="Straight Connector 66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67" name="Straight Connector 67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68" name="Straight Connector 68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69" name="Straight Connector 69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70" name="Straight Connector 70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71" name="Straight Connector 71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72" name="Straight Connector 72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73" name="Straight Connector 73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74" name="Straight Connector 74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2</xdr:row>
      <xdr:rowOff>66675</xdr:rowOff>
    </xdr:from>
    <xdr:to>
      <xdr:col>4</xdr:col>
      <xdr:colOff>485775</xdr:colOff>
      <xdr:row>2</xdr:row>
      <xdr:rowOff>66675</xdr:rowOff>
    </xdr:to>
    <xdr:sp>
      <xdr:nvSpPr>
        <xdr:cNvPr id="75" name="Straight Connector 75"/>
        <xdr:cNvSpPr>
          <a:spLocks/>
        </xdr:cNvSpPr>
      </xdr:nvSpPr>
      <xdr:spPr>
        <a:xfrm>
          <a:off x="1285875" y="4476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76" name="Straight Connector 76"/>
        <xdr:cNvSpPr>
          <a:spLocks/>
        </xdr:cNvSpPr>
      </xdr:nvSpPr>
      <xdr:spPr>
        <a:xfrm>
          <a:off x="721042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1"/>
  <sheetViews>
    <sheetView tabSelected="1" zoomScalePageLayoutView="0" workbookViewId="0" topLeftCell="A18">
      <selection activeCell="I24" sqref="I24:I26"/>
    </sheetView>
  </sheetViews>
  <sheetFormatPr defaultColWidth="9.140625" defaultRowHeight="12.75"/>
  <cols>
    <col min="1" max="1" width="4.57421875" style="4" customWidth="1"/>
    <col min="2" max="2" width="9.7109375" style="4" customWidth="1"/>
    <col min="3" max="3" width="3.421875" style="4" customWidth="1"/>
    <col min="4" max="4" width="8.140625" style="4" customWidth="1"/>
    <col min="5" max="5" width="7.8515625" style="4" customWidth="1"/>
    <col min="6" max="6" width="3.28125" style="4" bestFit="1" customWidth="1"/>
    <col min="7" max="7" width="8.00390625" style="4" customWidth="1"/>
    <col min="8" max="8" width="8.8515625" style="4" customWidth="1"/>
    <col min="9" max="9" width="3.28125" style="4" customWidth="1"/>
    <col min="10" max="10" width="8.421875" style="4" customWidth="1"/>
    <col min="11" max="11" width="8.57421875" style="4" customWidth="1"/>
    <col min="12" max="12" width="3.421875" style="4" customWidth="1"/>
    <col min="13" max="13" width="8.421875" style="4" customWidth="1"/>
    <col min="14" max="14" width="9.7109375" style="4" customWidth="1"/>
    <col min="15" max="15" width="3.57421875" style="4" customWidth="1"/>
    <col min="16" max="16" width="8.28125" style="4" customWidth="1"/>
    <col min="17" max="17" width="7.57421875" style="4" customWidth="1"/>
    <col min="18" max="25" width="3.28125" style="4" customWidth="1"/>
    <col min="26" max="26" width="3.8515625" style="4" customWidth="1"/>
    <col min="27" max="27" width="9.140625" style="4" customWidth="1"/>
    <col min="28" max="28" width="3.28125" style="4" bestFit="1" customWidth="1"/>
    <col min="29" max="29" width="5.28125" style="4" customWidth="1"/>
    <col min="30" max="16384" width="9.140625" style="4" customWidth="1"/>
  </cols>
  <sheetData>
    <row r="1" spans="1:30" s="2" customFormat="1" ht="15">
      <c r="A1" s="87" t="s">
        <v>31</v>
      </c>
      <c r="B1" s="87"/>
      <c r="C1" s="87"/>
      <c r="D1" s="87"/>
      <c r="E1" s="87"/>
      <c r="F1" s="87"/>
      <c r="G1" s="87"/>
      <c r="H1" s="87"/>
      <c r="I1" s="87"/>
      <c r="J1" s="32"/>
      <c r="K1" s="32"/>
      <c r="M1" s="33"/>
      <c r="N1" s="33"/>
      <c r="O1" s="88" t="s">
        <v>24</v>
      </c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33"/>
      <c r="AB1" s="33"/>
      <c r="AC1" s="33"/>
      <c r="AD1" s="33"/>
    </row>
    <row r="2" spans="1:30" s="2" customFormat="1" ht="15">
      <c r="A2" s="88" t="s">
        <v>33</v>
      </c>
      <c r="B2" s="88"/>
      <c r="C2" s="88"/>
      <c r="D2" s="88"/>
      <c r="E2" s="88"/>
      <c r="F2" s="88"/>
      <c r="G2" s="88"/>
      <c r="H2" s="88"/>
      <c r="I2" s="88"/>
      <c r="J2" s="32"/>
      <c r="K2" s="32"/>
      <c r="M2" s="33"/>
      <c r="N2" s="33"/>
      <c r="O2" s="88" t="s">
        <v>25</v>
      </c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33"/>
      <c r="AB2" s="33"/>
      <c r="AC2" s="33"/>
      <c r="AD2" s="33"/>
    </row>
    <row r="3" spans="1:30" s="2" customFormat="1" ht="15">
      <c r="A3" s="88"/>
      <c r="B3" s="88"/>
      <c r="C3" s="88"/>
      <c r="D3" s="88"/>
      <c r="E3" s="88"/>
      <c r="F3" s="88"/>
      <c r="G3" s="88"/>
      <c r="H3" s="88"/>
      <c r="I3" s="88"/>
      <c r="J3" s="33"/>
      <c r="K3" s="33"/>
      <c r="M3" s="34"/>
      <c r="N3" s="34"/>
      <c r="AA3" s="34"/>
      <c r="AB3" s="34"/>
      <c r="AC3" s="34"/>
      <c r="AD3" s="34"/>
    </row>
    <row r="4" spans="1:30" s="2" customFormat="1" ht="15.75">
      <c r="A4" s="31"/>
      <c r="B4" s="31"/>
      <c r="C4" s="31"/>
      <c r="D4" s="31"/>
      <c r="E4" s="31"/>
      <c r="F4" s="31"/>
      <c r="G4" s="31"/>
      <c r="H4" s="31"/>
      <c r="I4" s="31"/>
      <c r="J4" s="33"/>
      <c r="K4" s="33"/>
      <c r="M4" s="34"/>
      <c r="N4" s="34"/>
      <c r="O4" s="89" t="s">
        <v>70</v>
      </c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34"/>
      <c r="AB4" s="34"/>
      <c r="AC4" s="34"/>
      <c r="AD4" s="34"/>
    </row>
    <row r="5" spans="1:30" s="2" customFormat="1" ht="4.5" customHeight="1">
      <c r="A5" s="31"/>
      <c r="B5" s="31"/>
      <c r="C5" s="31"/>
      <c r="D5" s="31"/>
      <c r="E5" s="31"/>
      <c r="F5" s="31"/>
      <c r="G5" s="31"/>
      <c r="H5" s="31"/>
      <c r="I5" s="31"/>
      <c r="J5" s="33"/>
      <c r="K5" s="33"/>
      <c r="M5" s="34"/>
      <c r="N5" s="34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34"/>
      <c r="AB5" s="34"/>
      <c r="AC5" s="34"/>
      <c r="AD5" s="34"/>
    </row>
    <row r="6" spans="1:26" s="35" customFormat="1" ht="16.5">
      <c r="A6" s="90" t="s">
        <v>32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</row>
    <row r="7" spans="1:26" s="35" customFormat="1" ht="16.5">
      <c r="A7" s="90" t="s">
        <v>61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</row>
    <row r="8" spans="1:26" ht="14.25" hidden="1" thickBot="1">
      <c r="A8" s="91" t="s">
        <v>34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</row>
    <row r="9" spans="1:26" ht="17.25" customHeight="1" hidden="1">
      <c r="A9" s="92" t="s">
        <v>35</v>
      </c>
      <c r="B9" s="94" t="s">
        <v>36</v>
      </c>
      <c r="C9" s="94"/>
      <c r="D9" s="94"/>
      <c r="E9" s="94" t="s">
        <v>37</v>
      </c>
      <c r="F9" s="94"/>
      <c r="G9" s="94"/>
      <c r="H9" s="94" t="s">
        <v>38</v>
      </c>
      <c r="I9" s="94"/>
      <c r="J9" s="94"/>
      <c r="K9" s="94" t="s">
        <v>39</v>
      </c>
      <c r="L9" s="94"/>
      <c r="M9" s="94"/>
      <c r="N9" s="94" t="s">
        <v>40</v>
      </c>
      <c r="O9" s="94"/>
      <c r="P9" s="94"/>
      <c r="Q9" s="95" t="s">
        <v>41</v>
      </c>
      <c r="R9" s="96"/>
      <c r="S9" s="96"/>
      <c r="T9" s="99" t="s">
        <v>42</v>
      </c>
      <c r="U9" s="99"/>
      <c r="V9" s="99" t="s">
        <v>43</v>
      </c>
      <c r="W9" s="99"/>
      <c r="X9" s="99" t="s">
        <v>44</v>
      </c>
      <c r="Y9" s="99"/>
      <c r="Z9" s="101"/>
    </row>
    <row r="10" spans="1:26" ht="6" customHeight="1" hidden="1">
      <c r="A10" s="93"/>
      <c r="B10" s="103" t="s">
        <v>45</v>
      </c>
      <c r="C10" s="103" t="s">
        <v>0</v>
      </c>
      <c r="D10" s="103" t="s">
        <v>46</v>
      </c>
      <c r="E10" s="103" t="s">
        <v>45</v>
      </c>
      <c r="F10" s="103" t="s">
        <v>0</v>
      </c>
      <c r="G10" s="103" t="s">
        <v>46</v>
      </c>
      <c r="H10" s="103" t="s">
        <v>45</v>
      </c>
      <c r="I10" s="103" t="s">
        <v>0</v>
      </c>
      <c r="J10" s="103" t="s">
        <v>46</v>
      </c>
      <c r="K10" s="103" t="s">
        <v>45</v>
      </c>
      <c r="L10" s="103" t="s">
        <v>0</v>
      </c>
      <c r="M10" s="103" t="s">
        <v>46</v>
      </c>
      <c r="N10" s="103" t="s">
        <v>45</v>
      </c>
      <c r="O10" s="103" t="s">
        <v>0</v>
      </c>
      <c r="P10" s="103" t="s">
        <v>46</v>
      </c>
      <c r="Q10" s="97"/>
      <c r="R10" s="98"/>
      <c r="S10" s="98"/>
      <c r="T10" s="100"/>
      <c r="U10" s="100"/>
      <c r="V10" s="100"/>
      <c r="W10" s="100"/>
      <c r="X10" s="100"/>
      <c r="Y10" s="100"/>
      <c r="Z10" s="102"/>
    </row>
    <row r="11" spans="1:26" ht="15" customHeight="1" hidden="1">
      <c r="A11" s="93"/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44" t="s">
        <v>45</v>
      </c>
      <c r="R11" s="47" t="s">
        <v>1</v>
      </c>
      <c r="S11" s="48" t="s">
        <v>2</v>
      </c>
      <c r="T11" s="47" t="s">
        <v>1</v>
      </c>
      <c r="U11" s="48" t="s">
        <v>2</v>
      </c>
      <c r="V11" s="47" t="s">
        <v>1</v>
      </c>
      <c r="W11" s="48" t="s">
        <v>2</v>
      </c>
      <c r="X11" s="49" t="s">
        <v>1</v>
      </c>
      <c r="Y11" s="45" t="s">
        <v>2</v>
      </c>
      <c r="Z11" s="46" t="s">
        <v>3</v>
      </c>
    </row>
    <row r="12" spans="1:29" ht="15" customHeight="1" hidden="1">
      <c r="A12" s="93" t="s">
        <v>4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 t="s">
        <v>6</v>
      </c>
      <c r="L12" s="104">
        <v>2</v>
      </c>
      <c r="M12" s="104" t="s">
        <v>47</v>
      </c>
      <c r="N12" s="104" t="s">
        <v>48</v>
      </c>
      <c r="O12" s="104">
        <v>5</v>
      </c>
      <c r="P12" s="104" t="s">
        <v>49</v>
      </c>
      <c r="Q12" s="50" t="s">
        <v>50</v>
      </c>
      <c r="R12" s="51">
        <v>0</v>
      </c>
      <c r="S12" s="52">
        <f>0</f>
        <v>0</v>
      </c>
      <c r="T12" s="53">
        <v>35</v>
      </c>
      <c r="U12" s="52">
        <v>0</v>
      </c>
      <c r="V12" s="54">
        <f aca="true" t="shared" si="0" ref="V12:W16">X12-R12-T12</f>
        <v>5</v>
      </c>
      <c r="W12" s="55">
        <f t="shared" si="0"/>
        <v>20</v>
      </c>
      <c r="X12" s="56">
        <v>40</v>
      </c>
      <c r="Y12" s="57">
        <v>20</v>
      </c>
      <c r="Z12" s="58">
        <f>X12+Y12</f>
        <v>60</v>
      </c>
      <c r="AB12" s="4">
        <f aca="true" t="shared" si="1" ref="AB12:AC16">R12+T12</f>
        <v>35</v>
      </c>
      <c r="AC12" s="4">
        <f t="shared" si="1"/>
        <v>0</v>
      </c>
    </row>
    <row r="13" spans="1:29" ht="14.25" customHeight="1" hidden="1">
      <c r="A13" s="93"/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59" t="s">
        <v>51</v>
      </c>
      <c r="R13" s="60">
        <v>0</v>
      </c>
      <c r="S13" s="61">
        <v>0</v>
      </c>
      <c r="T13" s="62">
        <v>17</v>
      </c>
      <c r="U13" s="61">
        <v>0</v>
      </c>
      <c r="V13" s="63">
        <f t="shared" si="0"/>
        <v>7</v>
      </c>
      <c r="W13" s="64">
        <f t="shared" si="0"/>
        <v>6</v>
      </c>
      <c r="X13" s="65">
        <v>24</v>
      </c>
      <c r="Y13" s="66">
        <v>6</v>
      </c>
      <c r="Z13" s="67">
        <f>X13+Y13</f>
        <v>30</v>
      </c>
      <c r="AB13" s="4">
        <f t="shared" si="1"/>
        <v>17</v>
      </c>
      <c r="AC13" s="4">
        <f t="shared" si="1"/>
        <v>0</v>
      </c>
    </row>
    <row r="14" spans="1:29" ht="14.25" customHeight="1" hidden="1">
      <c r="A14" s="93"/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68" t="s">
        <v>52</v>
      </c>
      <c r="R14" s="69">
        <v>0</v>
      </c>
      <c r="S14" s="64">
        <v>0</v>
      </c>
      <c r="T14" s="63">
        <v>11</v>
      </c>
      <c r="U14" s="64">
        <v>4</v>
      </c>
      <c r="V14" s="63">
        <f t="shared" si="0"/>
        <v>0</v>
      </c>
      <c r="W14" s="64">
        <f t="shared" si="0"/>
        <v>0</v>
      </c>
      <c r="X14" s="65">
        <v>11</v>
      </c>
      <c r="Y14" s="66">
        <v>4</v>
      </c>
      <c r="Z14" s="67">
        <f>X14+Y14</f>
        <v>15</v>
      </c>
      <c r="AB14" s="4">
        <f t="shared" si="1"/>
        <v>11</v>
      </c>
      <c r="AC14" s="4">
        <f t="shared" si="1"/>
        <v>4</v>
      </c>
    </row>
    <row r="15" spans="1:29" ht="28.5" customHeight="1" hidden="1">
      <c r="A15" s="93" t="s">
        <v>5</v>
      </c>
      <c r="B15" s="104" t="s">
        <v>51</v>
      </c>
      <c r="C15" s="104">
        <v>3</v>
      </c>
      <c r="D15" s="104" t="s">
        <v>53</v>
      </c>
      <c r="E15" s="104" t="s">
        <v>54</v>
      </c>
      <c r="F15" s="104">
        <v>5</v>
      </c>
      <c r="G15" s="104" t="s">
        <v>55</v>
      </c>
      <c r="H15" s="104" t="s">
        <v>51</v>
      </c>
      <c r="I15" s="104">
        <v>2</v>
      </c>
      <c r="J15" s="104" t="s">
        <v>56</v>
      </c>
      <c r="K15" s="104" t="s">
        <v>50</v>
      </c>
      <c r="L15" s="104">
        <v>5</v>
      </c>
      <c r="M15" s="104" t="s">
        <v>55</v>
      </c>
      <c r="N15" s="104" t="s">
        <v>6</v>
      </c>
      <c r="O15" s="104">
        <v>3</v>
      </c>
      <c r="P15" s="104" t="s">
        <v>47</v>
      </c>
      <c r="Q15" s="68" t="s">
        <v>48</v>
      </c>
      <c r="R15" s="69">
        <v>0</v>
      </c>
      <c r="S15" s="64">
        <v>0</v>
      </c>
      <c r="T15" s="63">
        <v>10</v>
      </c>
      <c r="U15" s="64">
        <v>4</v>
      </c>
      <c r="V15" s="63">
        <f t="shared" si="0"/>
        <v>0</v>
      </c>
      <c r="W15" s="64">
        <f t="shared" si="0"/>
        <v>16</v>
      </c>
      <c r="X15" s="65">
        <v>10</v>
      </c>
      <c r="Y15" s="66">
        <v>20</v>
      </c>
      <c r="Z15" s="67">
        <f>X15+Y15</f>
        <v>30</v>
      </c>
      <c r="AB15" s="4">
        <f t="shared" si="1"/>
        <v>10</v>
      </c>
      <c r="AC15" s="4">
        <f t="shared" si="1"/>
        <v>4</v>
      </c>
    </row>
    <row r="16" spans="1:29" ht="14.25" customHeight="1" hidden="1">
      <c r="A16" s="93"/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68" t="s">
        <v>6</v>
      </c>
      <c r="R16" s="69">
        <v>0</v>
      </c>
      <c r="S16" s="64">
        <v>0</v>
      </c>
      <c r="T16" s="63">
        <v>6</v>
      </c>
      <c r="U16" s="64">
        <v>8</v>
      </c>
      <c r="V16" s="63">
        <f t="shared" si="0"/>
        <v>0</v>
      </c>
      <c r="W16" s="64">
        <f t="shared" si="0"/>
        <v>16</v>
      </c>
      <c r="X16" s="65">
        <v>6</v>
      </c>
      <c r="Y16" s="66">
        <v>24</v>
      </c>
      <c r="Z16" s="67">
        <f>X16+Y16</f>
        <v>30</v>
      </c>
      <c r="AB16" s="4">
        <f t="shared" si="1"/>
        <v>6</v>
      </c>
      <c r="AC16" s="4">
        <f t="shared" si="1"/>
        <v>8</v>
      </c>
    </row>
    <row r="17" spans="1:26" ht="27.75" customHeight="1" hidden="1">
      <c r="A17" s="105"/>
      <c r="B17" s="70" t="s">
        <v>52</v>
      </c>
      <c r="C17" s="70">
        <v>2</v>
      </c>
      <c r="D17" s="70" t="s">
        <v>57</v>
      </c>
      <c r="E17" s="106"/>
      <c r="F17" s="106"/>
      <c r="G17" s="106"/>
      <c r="H17" s="70" t="s">
        <v>52</v>
      </c>
      <c r="I17" s="70">
        <v>3</v>
      </c>
      <c r="J17" s="70" t="s">
        <v>57</v>
      </c>
      <c r="K17" s="106"/>
      <c r="L17" s="106"/>
      <c r="M17" s="106"/>
      <c r="N17" s="106"/>
      <c r="O17" s="106"/>
      <c r="P17" s="106"/>
      <c r="Q17" s="71"/>
      <c r="R17" s="72"/>
      <c r="S17" s="73"/>
      <c r="T17" s="74"/>
      <c r="U17" s="73"/>
      <c r="V17" s="74"/>
      <c r="W17" s="73"/>
      <c r="X17" s="75"/>
      <c r="Y17" s="76"/>
      <c r="Z17" s="77"/>
    </row>
    <row r="18" spans="1:29" s="78" customFormat="1" ht="53.25" customHeight="1">
      <c r="A18" s="107" t="s">
        <v>65</v>
      </c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85"/>
      <c r="AB18" s="85"/>
      <c r="AC18" s="85"/>
    </row>
    <row r="19" spans="1:29" s="78" customFormat="1" ht="7.5" customHeight="1">
      <c r="A19" s="84"/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</row>
    <row r="20" spans="1:30" s="9" customFormat="1" ht="18" customHeight="1">
      <c r="A20" s="112" t="s">
        <v>66</v>
      </c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78"/>
      <c r="AB20" s="78"/>
      <c r="AC20" s="78"/>
      <c r="AD20" s="9">
        <f>13*5</f>
        <v>65</v>
      </c>
    </row>
    <row r="21" spans="1:29" s="9" customFormat="1" ht="14.25" customHeight="1">
      <c r="A21" s="109" t="s">
        <v>11</v>
      </c>
      <c r="B21" s="113" t="s">
        <v>12</v>
      </c>
      <c r="C21" s="113"/>
      <c r="D21" s="113"/>
      <c r="E21" s="114" t="s">
        <v>13</v>
      </c>
      <c r="F21" s="114"/>
      <c r="G21" s="114"/>
      <c r="H21" s="113" t="s">
        <v>14</v>
      </c>
      <c r="I21" s="113"/>
      <c r="J21" s="113"/>
      <c r="K21" s="114" t="s">
        <v>15</v>
      </c>
      <c r="L21" s="114"/>
      <c r="M21" s="114"/>
      <c r="N21" s="113" t="s">
        <v>16</v>
      </c>
      <c r="O21" s="113"/>
      <c r="P21" s="113"/>
      <c r="Q21" s="109" t="s">
        <v>17</v>
      </c>
      <c r="R21" s="109"/>
      <c r="S21" s="109"/>
      <c r="T21" s="110" t="s">
        <v>18</v>
      </c>
      <c r="U21" s="110"/>
      <c r="V21" s="111" t="s">
        <v>19</v>
      </c>
      <c r="W21" s="111"/>
      <c r="X21" s="110" t="s">
        <v>20</v>
      </c>
      <c r="Y21" s="110"/>
      <c r="Z21" s="110"/>
      <c r="AA21" s="2"/>
      <c r="AB21" s="2"/>
      <c r="AC21" s="2"/>
    </row>
    <row r="22" spans="1:29" s="9" customFormat="1" ht="15.75" customHeight="1">
      <c r="A22" s="109"/>
      <c r="B22" s="109" t="s">
        <v>10</v>
      </c>
      <c r="C22" s="109" t="s">
        <v>0</v>
      </c>
      <c r="D22" s="109" t="s">
        <v>8</v>
      </c>
      <c r="E22" s="109" t="s">
        <v>10</v>
      </c>
      <c r="F22" s="109" t="s">
        <v>0</v>
      </c>
      <c r="G22" s="109" t="s">
        <v>8</v>
      </c>
      <c r="H22" s="109" t="s">
        <v>10</v>
      </c>
      <c r="I22" s="109" t="s">
        <v>0</v>
      </c>
      <c r="J22" s="109" t="s">
        <v>8</v>
      </c>
      <c r="K22" s="109" t="s">
        <v>10</v>
      </c>
      <c r="L22" s="109" t="s">
        <v>0</v>
      </c>
      <c r="M22" s="109" t="s">
        <v>8</v>
      </c>
      <c r="N22" s="109" t="s">
        <v>10</v>
      </c>
      <c r="O22" s="109" t="s">
        <v>0</v>
      </c>
      <c r="P22" s="109" t="s">
        <v>8</v>
      </c>
      <c r="Q22" s="109"/>
      <c r="R22" s="109"/>
      <c r="S22" s="109"/>
      <c r="T22" s="110"/>
      <c r="U22" s="110"/>
      <c r="V22" s="111"/>
      <c r="W22" s="111"/>
      <c r="X22" s="110"/>
      <c r="Y22" s="110"/>
      <c r="Z22" s="110"/>
      <c r="AA22" s="2"/>
      <c r="AB22" s="2"/>
      <c r="AC22" s="2"/>
    </row>
    <row r="23" spans="1:29" s="9" customFormat="1" ht="12" customHeight="1">
      <c r="A23" s="109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" t="s">
        <v>10</v>
      </c>
      <c r="R23" s="7" t="s">
        <v>1</v>
      </c>
      <c r="S23" s="7" t="s">
        <v>2</v>
      </c>
      <c r="T23" s="7" t="s">
        <v>1</v>
      </c>
      <c r="U23" s="7" t="s">
        <v>2</v>
      </c>
      <c r="V23" s="23" t="s">
        <v>1</v>
      </c>
      <c r="W23" s="23" t="s">
        <v>2</v>
      </c>
      <c r="X23" s="8" t="s">
        <v>1</v>
      </c>
      <c r="Y23" s="8" t="s">
        <v>2</v>
      </c>
      <c r="Z23" s="8" t="s">
        <v>3</v>
      </c>
      <c r="AA23" s="2"/>
      <c r="AB23" s="2"/>
      <c r="AC23" s="2"/>
    </row>
    <row r="24" spans="1:29" s="9" customFormat="1" ht="7.5" customHeight="1">
      <c r="A24" s="115" t="s">
        <v>4</v>
      </c>
      <c r="B24" s="117" t="s">
        <v>62</v>
      </c>
      <c r="C24" s="117">
        <v>4</v>
      </c>
      <c r="D24" s="119" t="s">
        <v>58</v>
      </c>
      <c r="E24" s="117" t="s">
        <v>62</v>
      </c>
      <c r="F24" s="117">
        <v>4</v>
      </c>
      <c r="G24" s="119" t="s">
        <v>58</v>
      </c>
      <c r="H24" s="117" t="s">
        <v>62</v>
      </c>
      <c r="I24" s="117">
        <v>4</v>
      </c>
      <c r="J24" s="119" t="s">
        <v>58</v>
      </c>
      <c r="K24" s="117" t="s">
        <v>62</v>
      </c>
      <c r="L24" s="117">
        <v>4</v>
      </c>
      <c r="M24" s="119" t="s">
        <v>58</v>
      </c>
      <c r="N24" s="117" t="s">
        <v>62</v>
      </c>
      <c r="O24" s="117">
        <v>4</v>
      </c>
      <c r="P24" s="119" t="s">
        <v>58</v>
      </c>
      <c r="Q24" s="36"/>
      <c r="R24" s="27"/>
      <c r="S24" s="27"/>
      <c r="T24" s="27"/>
      <c r="U24" s="27"/>
      <c r="V24" s="28"/>
      <c r="W24" s="28"/>
      <c r="X24" s="29"/>
      <c r="Y24" s="29"/>
      <c r="Z24" s="30"/>
      <c r="AA24" s="37"/>
      <c r="AB24" s="19">
        <f>R24+T24</f>
        <v>0</v>
      </c>
      <c r="AC24" s="19">
        <f>S24+U24</f>
        <v>0</v>
      </c>
    </row>
    <row r="25" spans="1:29" s="9" customFormat="1" ht="19.5" customHeight="1">
      <c r="A25" s="116"/>
      <c r="B25" s="118"/>
      <c r="C25" s="118"/>
      <c r="D25" s="120"/>
      <c r="E25" s="118"/>
      <c r="F25" s="118"/>
      <c r="G25" s="120"/>
      <c r="H25" s="118"/>
      <c r="I25" s="118"/>
      <c r="J25" s="120"/>
      <c r="K25" s="118"/>
      <c r="L25" s="118"/>
      <c r="M25" s="120"/>
      <c r="N25" s="118"/>
      <c r="O25" s="118"/>
      <c r="P25" s="120"/>
      <c r="Q25" s="39"/>
      <c r="R25" s="40"/>
      <c r="S25" s="40"/>
      <c r="T25" s="40"/>
      <c r="U25" s="40"/>
      <c r="V25" s="41"/>
      <c r="W25" s="41"/>
      <c r="X25" s="42"/>
      <c r="Y25" s="42"/>
      <c r="Z25" s="43"/>
      <c r="AA25" s="37"/>
      <c r="AB25" s="19"/>
      <c r="AC25" s="19"/>
    </row>
    <row r="26" spans="1:29" s="9" customFormat="1" ht="51" customHeight="1">
      <c r="A26" s="116"/>
      <c r="B26" s="118"/>
      <c r="C26" s="118"/>
      <c r="D26" s="120"/>
      <c r="E26" s="118"/>
      <c r="F26" s="118"/>
      <c r="G26" s="120"/>
      <c r="H26" s="118"/>
      <c r="I26" s="118"/>
      <c r="J26" s="120"/>
      <c r="K26" s="118"/>
      <c r="L26" s="118"/>
      <c r="M26" s="120"/>
      <c r="N26" s="118"/>
      <c r="O26" s="118"/>
      <c r="P26" s="120"/>
      <c r="Q26" s="39" t="s">
        <v>62</v>
      </c>
      <c r="R26" s="40">
        <v>8</v>
      </c>
      <c r="S26" s="40">
        <v>0</v>
      </c>
      <c r="T26" s="40">
        <v>37</v>
      </c>
      <c r="U26" s="40">
        <v>3</v>
      </c>
      <c r="V26" s="41">
        <f>X26-R26-T26</f>
        <v>0</v>
      </c>
      <c r="W26" s="41">
        <f>Y26-S26-U26</f>
        <v>11</v>
      </c>
      <c r="X26" s="42">
        <v>45</v>
      </c>
      <c r="Y26" s="42">
        <v>14</v>
      </c>
      <c r="Z26" s="43">
        <f>X26+Y26</f>
        <v>59</v>
      </c>
      <c r="AA26" s="19"/>
      <c r="AB26" s="19"/>
      <c r="AC26" s="19"/>
    </row>
    <row r="27" spans="1:29" s="78" customFormat="1" ht="66.75" customHeight="1">
      <c r="A27" s="1" t="s">
        <v>5</v>
      </c>
      <c r="B27" s="79"/>
      <c r="C27" s="79"/>
      <c r="D27" s="80"/>
      <c r="E27" s="79"/>
      <c r="F27" s="79"/>
      <c r="G27" s="80"/>
      <c r="H27" s="79"/>
      <c r="I27" s="79"/>
      <c r="J27" s="80"/>
      <c r="K27" s="79"/>
      <c r="L27" s="79"/>
      <c r="M27" s="80"/>
      <c r="N27" s="79"/>
      <c r="O27" s="79"/>
      <c r="P27" s="80"/>
      <c r="Q27" s="26"/>
      <c r="R27" s="20"/>
      <c r="S27" s="20"/>
      <c r="T27" s="20"/>
      <c r="U27" s="20"/>
      <c r="V27" s="23"/>
      <c r="W27" s="23"/>
      <c r="X27" s="21"/>
      <c r="Y27" s="21"/>
      <c r="Z27" s="22"/>
      <c r="AA27" s="38"/>
      <c r="AB27" s="38">
        <f>R27+T27</f>
        <v>0</v>
      </c>
      <c r="AC27" s="38">
        <f>S27+U27</f>
        <v>0</v>
      </c>
    </row>
    <row r="28" spans="1:30" s="9" customFormat="1" ht="18" customHeight="1">
      <c r="A28" s="112" t="s">
        <v>67</v>
      </c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78"/>
      <c r="AB28" s="78"/>
      <c r="AC28" s="78"/>
      <c r="AD28" s="9">
        <f>13*5</f>
        <v>65</v>
      </c>
    </row>
    <row r="29" spans="1:29" s="9" customFormat="1" ht="14.25" customHeight="1">
      <c r="A29" s="109" t="s">
        <v>11</v>
      </c>
      <c r="B29" s="113" t="s">
        <v>12</v>
      </c>
      <c r="C29" s="113"/>
      <c r="D29" s="113"/>
      <c r="E29" s="114" t="s">
        <v>13</v>
      </c>
      <c r="F29" s="114"/>
      <c r="G29" s="114"/>
      <c r="H29" s="113" t="s">
        <v>14</v>
      </c>
      <c r="I29" s="113"/>
      <c r="J29" s="113"/>
      <c r="K29" s="114" t="s">
        <v>15</v>
      </c>
      <c r="L29" s="114"/>
      <c r="M29" s="114"/>
      <c r="N29" s="113" t="s">
        <v>16</v>
      </c>
      <c r="O29" s="113"/>
      <c r="P29" s="113"/>
      <c r="Q29" s="109" t="s">
        <v>17</v>
      </c>
      <c r="R29" s="109"/>
      <c r="S29" s="109"/>
      <c r="T29" s="110" t="s">
        <v>18</v>
      </c>
      <c r="U29" s="110"/>
      <c r="V29" s="111" t="s">
        <v>19</v>
      </c>
      <c r="W29" s="111"/>
      <c r="X29" s="110" t="s">
        <v>20</v>
      </c>
      <c r="Y29" s="110"/>
      <c r="Z29" s="110"/>
      <c r="AA29" s="2"/>
      <c r="AB29" s="2"/>
      <c r="AC29" s="2"/>
    </row>
    <row r="30" spans="1:29" s="9" customFormat="1" ht="15.75" customHeight="1">
      <c r="A30" s="109"/>
      <c r="B30" s="109" t="s">
        <v>10</v>
      </c>
      <c r="C30" s="109" t="s">
        <v>0</v>
      </c>
      <c r="D30" s="109" t="s">
        <v>8</v>
      </c>
      <c r="E30" s="109" t="s">
        <v>10</v>
      </c>
      <c r="F30" s="109" t="s">
        <v>0</v>
      </c>
      <c r="G30" s="109" t="s">
        <v>8</v>
      </c>
      <c r="H30" s="109" t="s">
        <v>10</v>
      </c>
      <c r="I30" s="109" t="s">
        <v>0</v>
      </c>
      <c r="J30" s="109" t="s">
        <v>8</v>
      </c>
      <c r="K30" s="109" t="s">
        <v>10</v>
      </c>
      <c r="L30" s="109" t="s">
        <v>0</v>
      </c>
      <c r="M30" s="109" t="s">
        <v>8</v>
      </c>
      <c r="N30" s="109" t="s">
        <v>10</v>
      </c>
      <c r="O30" s="109" t="s">
        <v>0</v>
      </c>
      <c r="P30" s="109" t="s">
        <v>8</v>
      </c>
      <c r="Q30" s="109"/>
      <c r="R30" s="109"/>
      <c r="S30" s="109"/>
      <c r="T30" s="110"/>
      <c r="U30" s="110"/>
      <c r="V30" s="111"/>
      <c r="W30" s="111"/>
      <c r="X30" s="110"/>
      <c r="Y30" s="110"/>
      <c r="Z30" s="110"/>
      <c r="AA30" s="2"/>
      <c r="AB30" s="2"/>
      <c r="AC30" s="2"/>
    </row>
    <row r="31" spans="1:29" s="9" customFormat="1" ht="12" customHeight="1">
      <c r="A31" s="109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" t="s">
        <v>10</v>
      </c>
      <c r="R31" s="7" t="s">
        <v>1</v>
      </c>
      <c r="S31" s="7" t="s">
        <v>2</v>
      </c>
      <c r="T31" s="7" t="s">
        <v>1</v>
      </c>
      <c r="U31" s="7" t="s">
        <v>2</v>
      </c>
      <c r="V31" s="23" t="s">
        <v>1</v>
      </c>
      <c r="W31" s="23" t="s">
        <v>2</v>
      </c>
      <c r="X31" s="8" t="s">
        <v>1</v>
      </c>
      <c r="Y31" s="8" t="s">
        <v>2</v>
      </c>
      <c r="Z31" s="8" t="s">
        <v>3</v>
      </c>
      <c r="AA31" s="2"/>
      <c r="AB31" s="2"/>
      <c r="AC31" s="2"/>
    </row>
    <row r="32" spans="1:29" s="9" customFormat="1" ht="7.5" customHeight="1">
      <c r="A32" s="115" t="s">
        <v>4</v>
      </c>
      <c r="B32" s="117" t="s">
        <v>62</v>
      </c>
      <c r="C32" s="117">
        <v>4</v>
      </c>
      <c r="D32" s="119" t="s">
        <v>58</v>
      </c>
      <c r="E32" s="117" t="s">
        <v>62</v>
      </c>
      <c r="F32" s="117">
        <v>4</v>
      </c>
      <c r="G32" s="119" t="s">
        <v>58</v>
      </c>
      <c r="H32" s="117" t="s">
        <v>62</v>
      </c>
      <c r="I32" s="117">
        <v>3</v>
      </c>
      <c r="J32" s="119" t="s">
        <v>58</v>
      </c>
      <c r="K32" s="121" t="s">
        <v>63</v>
      </c>
      <c r="L32" s="121">
        <v>4</v>
      </c>
      <c r="M32" s="123" t="s">
        <v>58</v>
      </c>
      <c r="N32" s="121" t="s">
        <v>63</v>
      </c>
      <c r="O32" s="121">
        <v>4</v>
      </c>
      <c r="P32" s="123" t="s">
        <v>58</v>
      </c>
      <c r="Q32" s="36"/>
      <c r="R32" s="27"/>
      <c r="S32" s="27"/>
      <c r="T32" s="27"/>
      <c r="U32" s="27"/>
      <c r="V32" s="28"/>
      <c r="W32" s="28"/>
      <c r="X32" s="29"/>
      <c r="Y32" s="29"/>
      <c r="Z32" s="30"/>
      <c r="AA32" s="37"/>
      <c r="AB32" s="19">
        <f>R32+T32</f>
        <v>0</v>
      </c>
      <c r="AC32" s="19">
        <f>S32+U32</f>
        <v>0</v>
      </c>
    </row>
    <row r="33" spans="1:29" s="9" customFormat="1" ht="19.5" customHeight="1">
      <c r="A33" s="116"/>
      <c r="B33" s="118"/>
      <c r="C33" s="118"/>
      <c r="D33" s="120"/>
      <c r="E33" s="118"/>
      <c r="F33" s="118"/>
      <c r="G33" s="120"/>
      <c r="H33" s="118"/>
      <c r="I33" s="118"/>
      <c r="J33" s="120"/>
      <c r="K33" s="122"/>
      <c r="L33" s="122"/>
      <c r="M33" s="124"/>
      <c r="N33" s="122"/>
      <c r="O33" s="122"/>
      <c r="P33" s="124"/>
      <c r="Q33" s="39"/>
      <c r="R33" s="40"/>
      <c r="S33" s="40"/>
      <c r="T33" s="40"/>
      <c r="U33" s="40"/>
      <c r="V33" s="41"/>
      <c r="W33" s="41"/>
      <c r="X33" s="42"/>
      <c r="Y33" s="42"/>
      <c r="Z33" s="43"/>
      <c r="AA33" s="37"/>
      <c r="AB33" s="19"/>
      <c r="AC33" s="19"/>
    </row>
    <row r="34" spans="1:29" s="9" customFormat="1" ht="51" customHeight="1">
      <c r="A34" s="116"/>
      <c r="B34" s="118"/>
      <c r="C34" s="118"/>
      <c r="D34" s="120"/>
      <c r="E34" s="118"/>
      <c r="F34" s="118"/>
      <c r="G34" s="120"/>
      <c r="H34" s="118"/>
      <c r="I34" s="118"/>
      <c r="J34" s="120"/>
      <c r="K34" s="122"/>
      <c r="L34" s="122"/>
      <c r="M34" s="124"/>
      <c r="N34" s="122"/>
      <c r="O34" s="122"/>
      <c r="P34" s="124"/>
      <c r="Q34" s="39" t="s">
        <v>62</v>
      </c>
      <c r="R34" s="40">
        <v>45</v>
      </c>
      <c r="S34" s="40">
        <v>3</v>
      </c>
      <c r="T34" s="40">
        <v>0</v>
      </c>
      <c r="U34" s="40">
        <v>11</v>
      </c>
      <c r="V34" s="41">
        <f>X34-R34-T34</f>
        <v>0</v>
      </c>
      <c r="W34" s="41">
        <f>Y34-S34-U34</f>
        <v>0</v>
      </c>
      <c r="X34" s="42">
        <v>45</v>
      </c>
      <c r="Y34" s="42">
        <v>14</v>
      </c>
      <c r="Z34" s="43">
        <f>X34+Y34</f>
        <v>59</v>
      </c>
      <c r="AA34" s="18"/>
      <c r="AB34" s="19"/>
      <c r="AC34" s="19"/>
    </row>
    <row r="35" spans="1:29" s="78" customFormat="1" ht="66.75" customHeight="1">
      <c r="A35" s="1" t="s">
        <v>5</v>
      </c>
      <c r="B35" s="79"/>
      <c r="C35" s="79"/>
      <c r="D35" s="80"/>
      <c r="E35" s="79"/>
      <c r="F35" s="79"/>
      <c r="G35" s="80"/>
      <c r="H35" s="79"/>
      <c r="I35" s="79"/>
      <c r="J35" s="80"/>
      <c r="K35" s="79"/>
      <c r="L35" s="79"/>
      <c r="M35" s="80"/>
      <c r="N35" s="79"/>
      <c r="O35" s="79"/>
      <c r="P35" s="80"/>
      <c r="Q35" s="26" t="s">
        <v>64</v>
      </c>
      <c r="R35" s="20">
        <v>0</v>
      </c>
      <c r="S35" s="20">
        <v>0</v>
      </c>
      <c r="T35" s="20">
        <v>8</v>
      </c>
      <c r="U35" s="20">
        <v>0</v>
      </c>
      <c r="V35" s="23">
        <f>X35-R35-T35</f>
        <v>56</v>
      </c>
      <c r="W35" s="23">
        <f>Y35-S35-U35</f>
        <v>26</v>
      </c>
      <c r="X35" s="21">
        <v>64</v>
      </c>
      <c r="Y35" s="21">
        <v>26</v>
      </c>
      <c r="Z35" s="22">
        <f>X35+Y35</f>
        <v>90</v>
      </c>
      <c r="AA35" s="38"/>
      <c r="AB35" s="38">
        <f>R35+T35</f>
        <v>8</v>
      </c>
      <c r="AC35" s="38">
        <f>S35+U35</f>
        <v>0</v>
      </c>
    </row>
    <row r="36" spans="1:30" s="9" customFormat="1" ht="18" customHeight="1">
      <c r="A36" s="112" t="s">
        <v>68</v>
      </c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78"/>
      <c r="AB36" s="78"/>
      <c r="AC36" s="78"/>
      <c r="AD36" s="9">
        <f>13*5</f>
        <v>65</v>
      </c>
    </row>
    <row r="37" spans="1:29" s="9" customFormat="1" ht="14.25" customHeight="1">
      <c r="A37" s="109" t="s">
        <v>11</v>
      </c>
      <c r="B37" s="113" t="s">
        <v>12</v>
      </c>
      <c r="C37" s="113"/>
      <c r="D37" s="113"/>
      <c r="E37" s="114" t="s">
        <v>13</v>
      </c>
      <c r="F37" s="114"/>
      <c r="G37" s="114"/>
      <c r="H37" s="113" t="s">
        <v>14</v>
      </c>
      <c r="I37" s="113"/>
      <c r="J37" s="113"/>
      <c r="K37" s="114" t="s">
        <v>15</v>
      </c>
      <c r="L37" s="114"/>
      <c r="M37" s="114"/>
      <c r="N37" s="113" t="s">
        <v>16</v>
      </c>
      <c r="O37" s="113"/>
      <c r="P37" s="113"/>
      <c r="Q37" s="109" t="s">
        <v>17</v>
      </c>
      <c r="R37" s="109"/>
      <c r="S37" s="109"/>
      <c r="T37" s="110" t="s">
        <v>18</v>
      </c>
      <c r="U37" s="110"/>
      <c r="V37" s="111" t="s">
        <v>19</v>
      </c>
      <c r="W37" s="111"/>
      <c r="X37" s="110" t="s">
        <v>20</v>
      </c>
      <c r="Y37" s="110"/>
      <c r="Z37" s="110"/>
      <c r="AA37" s="2"/>
      <c r="AB37" s="2"/>
      <c r="AC37" s="2"/>
    </row>
    <row r="38" spans="1:29" s="9" customFormat="1" ht="15.75" customHeight="1">
      <c r="A38" s="109"/>
      <c r="B38" s="109" t="s">
        <v>10</v>
      </c>
      <c r="C38" s="109" t="s">
        <v>0</v>
      </c>
      <c r="D38" s="109" t="s">
        <v>8</v>
      </c>
      <c r="E38" s="109" t="s">
        <v>10</v>
      </c>
      <c r="F38" s="109" t="s">
        <v>0</v>
      </c>
      <c r="G38" s="109" t="s">
        <v>8</v>
      </c>
      <c r="H38" s="109" t="s">
        <v>10</v>
      </c>
      <c r="I38" s="109" t="s">
        <v>0</v>
      </c>
      <c r="J38" s="109" t="s">
        <v>8</v>
      </c>
      <c r="K38" s="109" t="s">
        <v>10</v>
      </c>
      <c r="L38" s="109" t="s">
        <v>0</v>
      </c>
      <c r="M38" s="109" t="s">
        <v>8</v>
      </c>
      <c r="N38" s="109" t="s">
        <v>10</v>
      </c>
      <c r="O38" s="109" t="s">
        <v>0</v>
      </c>
      <c r="P38" s="109" t="s">
        <v>8</v>
      </c>
      <c r="Q38" s="109"/>
      <c r="R38" s="109"/>
      <c r="S38" s="109"/>
      <c r="T38" s="110"/>
      <c r="U38" s="110"/>
      <c r="V38" s="111"/>
      <c r="W38" s="111"/>
      <c r="X38" s="110"/>
      <c r="Y38" s="110"/>
      <c r="Z38" s="110"/>
      <c r="AA38" s="2"/>
      <c r="AB38" s="2"/>
      <c r="AC38" s="2"/>
    </row>
    <row r="39" spans="1:29" s="9" customFormat="1" ht="12" customHeight="1">
      <c r="A39" s="109"/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" t="s">
        <v>10</v>
      </c>
      <c r="R39" s="7" t="s">
        <v>1</v>
      </c>
      <c r="S39" s="7" t="s">
        <v>2</v>
      </c>
      <c r="T39" s="7" t="s">
        <v>1</v>
      </c>
      <c r="U39" s="7" t="s">
        <v>2</v>
      </c>
      <c r="V39" s="23" t="s">
        <v>1</v>
      </c>
      <c r="W39" s="23" t="s">
        <v>2</v>
      </c>
      <c r="X39" s="8" t="s">
        <v>1</v>
      </c>
      <c r="Y39" s="8" t="s">
        <v>2</v>
      </c>
      <c r="Z39" s="8" t="s">
        <v>3</v>
      </c>
      <c r="AA39" s="2"/>
      <c r="AB39" s="2"/>
      <c r="AC39" s="2"/>
    </row>
    <row r="40" spans="1:29" s="9" customFormat="1" ht="7.5" customHeight="1">
      <c r="A40" s="115" t="s">
        <v>4</v>
      </c>
      <c r="B40" s="121" t="s">
        <v>63</v>
      </c>
      <c r="C40" s="121">
        <v>4</v>
      </c>
      <c r="D40" s="123" t="s">
        <v>58</v>
      </c>
      <c r="E40" s="121" t="s">
        <v>63</v>
      </c>
      <c r="F40" s="121">
        <v>4</v>
      </c>
      <c r="G40" s="123" t="s">
        <v>58</v>
      </c>
      <c r="H40" s="121" t="s">
        <v>63</v>
      </c>
      <c r="I40" s="121">
        <v>4</v>
      </c>
      <c r="J40" s="123" t="s">
        <v>58</v>
      </c>
      <c r="K40" s="121" t="s">
        <v>63</v>
      </c>
      <c r="L40" s="121">
        <v>4</v>
      </c>
      <c r="M40" s="123" t="s">
        <v>58</v>
      </c>
      <c r="N40" s="121" t="s">
        <v>63</v>
      </c>
      <c r="O40" s="121">
        <v>4</v>
      </c>
      <c r="P40" s="123" t="s">
        <v>58</v>
      </c>
      <c r="Q40" s="36"/>
      <c r="R40" s="27"/>
      <c r="S40" s="27"/>
      <c r="T40" s="27"/>
      <c r="U40" s="27"/>
      <c r="V40" s="28"/>
      <c r="W40" s="28"/>
      <c r="X40" s="29"/>
      <c r="Y40" s="29"/>
      <c r="Z40" s="30"/>
      <c r="AA40" s="37"/>
      <c r="AB40" s="19">
        <f>R40+T40</f>
        <v>0</v>
      </c>
      <c r="AC40" s="19">
        <f>S40+U40</f>
        <v>0</v>
      </c>
    </row>
    <row r="41" spans="1:29" s="9" customFormat="1" ht="19.5" customHeight="1">
      <c r="A41" s="116"/>
      <c r="B41" s="122"/>
      <c r="C41" s="122"/>
      <c r="D41" s="124"/>
      <c r="E41" s="122"/>
      <c r="F41" s="122"/>
      <c r="G41" s="124"/>
      <c r="H41" s="122"/>
      <c r="I41" s="122"/>
      <c r="J41" s="124"/>
      <c r="K41" s="122"/>
      <c r="L41" s="122"/>
      <c r="M41" s="124"/>
      <c r="N41" s="122"/>
      <c r="O41" s="122"/>
      <c r="P41" s="124"/>
      <c r="Q41" s="39"/>
      <c r="R41" s="40"/>
      <c r="S41" s="40"/>
      <c r="T41" s="40"/>
      <c r="U41" s="40"/>
      <c r="V41" s="41"/>
      <c r="W41" s="41"/>
      <c r="X41" s="42"/>
      <c r="Y41" s="42"/>
      <c r="Z41" s="43"/>
      <c r="AA41" s="37"/>
      <c r="AB41" s="19"/>
      <c r="AC41" s="19"/>
    </row>
    <row r="42" spans="1:29" s="9" customFormat="1" ht="51" customHeight="1">
      <c r="A42" s="116"/>
      <c r="B42" s="122"/>
      <c r="C42" s="122"/>
      <c r="D42" s="124"/>
      <c r="E42" s="122"/>
      <c r="F42" s="122"/>
      <c r="G42" s="124"/>
      <c r="H42" s="122"/>
      <c r="I42" s="122"/>
      <c r="J42" s="124"/>
      <c r="K42" s="122"/>
      <c r="L42" s="122"/>
      <c r="M42" s="124"/>
      <c r="N42" s="122"/>
      <c r="O42" s="122"/>
      <c r="P42" s="124"/>
      <c r="Q42" s="39"/>
      <c r="R42" s="40"/>
      <c r="S42" s="40"/>
      <c r="T42" s="40"/>
      <c r="U42" s="40"/>
      <c r="V42" s="41"/>
      <c r="W42" s="41"/>
      <c r="X42" s="42"/>
      <c r="Y42" s="42"/>
      <c r="Z42" s="43"/>
      <c r="AA42" s="18"/>
      <c r="AB42" s="19"/>
      <c r="AC42" s="19"/>
    </row>
    <row r="43" spans="1:29" s="78" customFormat="1" ht="66.75" customHeight="1">
      <c r="A43" s="1" t="s">
        <v>5</v>
      </c>
      <c r="B43" s="79"/>
      <c r="C43" s="79"/>
      <c r="D43" s="80"/>
      <c r="E43" s="79"/>
      <c r="F43" s="79"/>
      <c r="G43" s="80"/>
      <c r="H43" s="79"/>
      <c r="I43" s="79"/>
      <c r="J43" s="80"/>
      <c r="K43" s="79"/>
      <c r="L43" s="79"/>
      <c r="M43" s="80"/>
      <c r="N43" s="79"/>
      <c r="O43" s="79"/>
      <c r="P43" s="80"/>
      <c r="Q43" s="26" t="s">
        <v>64</v>
      </c>
      <c r="R43" s="20">
        <v>8</v>
      </c>
      <c r="S43" s="20">
        <v>0</v>
      </c>
      <c r="T43" s="20">
        <v>56</v>
      </c>
      <c r="U43" s="20">
        <v>24</v>
      </c>
      <c r="V43" s="23">
        <f>X43-R43-T43</f>
        <v>0</v>
      </c>
      <c r="W43" s="23">
        <f>Y43-S43-U43</f>
        <v>2</v>
      </c>
      <c r="X43" s="21">
        <v>64</v>
      </c>
      <c r="Y43" s="21">
        <v>26</v>
      </c>
      <c r="Z43" s="22">
        <f>X43+Y43</f>
        <v>90</v>
      </c>
      <c r="AA43" s="38"/>
      <c r="AB43" s="38">
        <f>R43+T43</f>
        <v>64</v>
      </c>
      <c r="AC43" s="38">
        <f>S43+U43</f>
        <v>24</v>
      </c>
    </row>
    <row r="44" spans="1:30" s="9" customFormat="1" ht="18" customHeight="1">
      <c r="A44" s="112" t="s">
        <v>69</v>
      </c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78"/>
      <c r="AB44" s="78"/>
      <c r="AC44" s="78"/>
      <c r="AD44" s="9">
        <f>13*5</f>
        <v>65</v>
      </c>
    </row>
    <row r="45" spans="1:29" s="9" customFormat="1" ht="14.25" customHeight="1">
      <c r="A45" s="109" t="s">
        <v>11</v>
      </c>
      <c r="B45" s="113" t="s">
        <v>12</v>
      </c>
      <c r="C45" s="113"/>
      <c r="D45" s="113"/>
      <c r="E45" s="114" t="s">
        <v>13</v>
      </c>
      <c r="F45" s="114"/>
      <c r="G45" s="114"/>
      <c r="H45" s="113" t="s">
        <v>14</v>
      </c>
      <c r="I45" s="113"/>
      <c r="J45" s="113"/>
      <c r="K45" s="114" t="s">
        <v>15</v>
      </c>
      <c r="L45" s="114"/>
      <c r="M45" s="114"/>
      <c r="N45" s="113" t="s">
        <v>16</v>
      </c>
      <c r="O45" s="113"/>
      <c r="P45" s="113"/>
      <c r="Q45" s="109" t="s">
        <v>17</v>
      </c>
      <c r="R45" s="109"/>
      <c r="S45" s="109"/>
      <c r="T45" s="110" t="s">
        <v>18</v>
      </c>
      <c r="U45" s="110"/>
      <c r="V45" s="111" t="s">
        <v>19</v>
      </c>
      <c r="W45" s="111"/>
      <c r="X45" s="110" t="s">
        <v>20</v>
      </c>
      <c r="Y45" s="110"/>
      <c r="Z45" s="110"/>
      <c r="AA45" s="2"/>
      <c r="AB45" s="2"/>
      <c r="AC45" s="2"/>
    </row>
    <row r="46" spans="1:29" s="9" customFormat="1" ht="15.75" customHeight="1">
      <c r="A46" s="109"/>
      <c r="B46" s="109" t="s">
        <v>10</v>
      </c>
      <c r="C46" s="109" t="s">
        <v>0</v>
      </c>
      <c r="D46" s="109" t="s">
        <v>8</v>
      </c>
      <c r="E46" s="109" t="s">
        <v>10</v>
      </c>
      <c r="F46" s="109" t="s">
        <v>0</v>
      </c>
      <c r="G46" s="109" t="s">
        <v>8</v>
      </c>
      <c r="H46" s="109" t="s">
        <v>10</v>
      </c>
      <c r="I46" s="109" t="s">
        <v>0</v>
      </c>
      <c r="J46" s="109" t="s">
        <v>8</v>
      </c>
      <c r="K46" s="109" t="s">
        <v>10</v>
      </c>
      <c r="L46" s="109" t="s">
        <v>0</v>
      </c>
      <c r="M46" s="109" t="s">
        <v>8</v>
      </c>
      <c r="N46" s="109" t="s">
        <v>10</v>
      </c>
      <c r="O46" s="109" t="s">
        <v>0</v>
      </c>
      <c r="P46" s="109" t="s">
        <v>8</v>
      </c>
      <c r="Q46" s="109"/>
      <c r="R46" s="109"/>
      <c r="S46" s="109"/>
      <c r="T46" s="110"/>
      <c r="U46" s="110"/>
      <c r="V46" s="111"/>
      <c r="W46" s="111"/>
      <c r="X46" s="110"/>
      <c r="Y46" s="110"/>
      <c r="Z46" s="110"/>
      <c r="AA46" s="2"/>
      <c r="AB46" s="2"/>
      <c r="AC46" s="2"/>
    </row>
    <row r="47" spans="1:29" s="9" customFormat="1" ht="12" customHeight="1">
      <c r="A47" s="109"/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" t="s">
        <v>10</v>
      </c>
      <c r="R47" s="7" t="s">
        <v>1</v>
      </c>
      <c r="S47" s="7" t="s">
        <v>2</v>
      </c>
      <c r="T47" s="7" t="s">
        <v>1</v>
      </c>
      <c r="U47" s="7" t="s">
        <v>2</v>
      </c>
      <c r="V47" s="23" t="s">
        <v>1</v>
      </c>
      <c r="W47" s="23" t="s">
        <v>2</v>
      </c>
      <c r="X47" s="8" t="s">
        <v>1</v>
      </c>
      <c r="Y47" s="8" t="s">
        <v>2</v>
      </c>
      <c r="Z47" s="8" t="s">
        <v>3</v>
      </c>
      <c r="AA47" s="2"/>
      <c r="AB47" s="2"/>
      <c r="AC47" s="2"/>
    </row>
    <row r="48" spans="1:29" s="9" customFormat="1" ht="7.5" customHeight="1">
      <c r="A48" s="115" t="s">
        <v>4</v>
      </c>
      <c r="B48" s="121" t="s">
        <v>63</v>
      </c>
      <c r="C48" s="121">
        <v>2</v>
      </c>
      <c r="D48" s="123" t="s">
        <v>58</v>
      </c>
      <c r="E48" s="121"/>
      <c r="F48" s="121"/>
      <c r="G48" s="123"/>
      <c r="H48" s="121"/>
      <c r="I48" s="121"/>
      <c r="J48" s="123"/>
      <c r="K48" s="121"/>
      <c r="L48" s="121"/>
      <c r="M48" s="123"/>
      <c r="N48" s="121"/>
      <c r="O48" s="121"/>
      <c r="P48" s="123"/>
      <c r="Q48" s="36"/>
      <c r="R48" s="27"/>
      <c r="S48" s="27"/>
      <c r="T48" s="27"/>
      <c r="U48" s="27"/>
      <c r="V48" s="28"/>
      <c r="W48" s="28"/>
      <c r="X48" s="29"/>
      <c r="Y48" s="29"/>
      <c r="Z48" s="30"/>
      <c r="AA48" s="37"/>
      <c r="AB48" s="19">
        <f>R48+T48</f>
        <v>0</v>
      </c>
      <c r="AC48" s="19">
        <f>S48+U48</f>
        <v>0</v>
      </c>
    </row>
    <row r="49" spans="1:29" s="9" customFormat="1" ht="19.5" customHeight="1">
      <c r="A49" s="116"/>
      <c r="B49" s="122"/>
      <c r="C49" s="122"/>
      <c r="D49" s="124"/>
      <c r="E49" s="122"/>
      <c r="F49" s="122"/>
      <c r="G49" s="124"/>
      <c r="H49" s="122"/>
      <c r="I49" s="122"/>
      <c r="J49" s="124"/>
      <c r="K49" s="122"/>
      <c r="L49" s="122"/>
      <c r="M49" s="124"/>
      <c r="N49" s="122"/>
      <c r="O49" s="122"/>
      <c r="P49" s="124"/>
      <c r="Q49" s="39"/>
      <c r="R49" s="40"/>
      <c r="S49" s="40"/>
      <c r="T49" s="40"/>
      <c r="U49" s="40"/>
      <c r="V49" s="41"/>
      <c r="W49" s="41"/>
      <c r="X49" s="42"/>
      <c r="Y49" s="42"/>
      <c r="Z49" s="43"/>
      <c r="AA49" s="37"/>
      <c r="AB49" s="19"/>
      <c r="AC49" s="19"/>
    </row>
    <row r="50" spans="1:29" s="9" customFormat="1" ht="51" customHeight="1">
      <c r="A50" s="116"/>
      <c r="B50" s="122"/>
      <c r="C50" s="122"/>
      <c r="D50" s="124"/>
      <c r="E50" s="122"/>
      <c r="F50" s="122"/>
      <c r="G50" s="124"/>
      <c r="H50" s="122"/>
      <c r="I50" s="122"/>
      <c r="J50" s="124"/>
      <c r="K50" s="122"/>
      <c r="L50" s="122"/>
      <c r="M50" s="124"/>
      <c r="N50" s="122"/>
      <c r="O50" s="122"/>
      <c r="P50" s="124"/>
      <c r="Q50" s="39"/>
      <c r="R50" s="40"/>
      <c r="S50" s="40"/>
      <c r="T50" s="40"/>
      <c r="U50" s="40"/>
      <c r="V50" s="41"/>
      <c r="W50" s="41"/>
      <c r="X50" s="42"/>
      <c r="Y50" s="42"/>
      <c r="Z50" s="43"/>
      <c r="AA50" s="18"/>
      <c r="AB50" s="19"/>
      <c r="AC50" s="19"/>
    </row>
    <row r="51" spans="1:29" s="78" customFormat="1" ht="66.75" customHeight="1">
      <c r="A51" s="1" t="s">
        <v>5</v>
      </c>
      <c r="B51" s="79"/>
      <c r="C51" s="79"/>
      <c r="D51" s="80"/>
      <c r="E51" s="79"/>
      <c r="F51" s="79"/>
      <c r="G51" s="80"/>
      <c r="H51" s="79"/>
      <c r="I51" s="79"/>
      <c r="J51" s="80"/>
      <c r="K51" s="79"/>
      <c r="L51" s="79"/>
      <c r="M51" s="80"/>
      <c r="N51" s="79"/>
      <c r="O51" s="79"/>
      <c r="P51" s="80"/>
      <c r="Q51" s="26" t="s">
        <v>64</v>
      </c>
      <c r="R51" s="20">
        <v>64</v>
      </c>
      <c r="S51" s="20">
        <v>24</v>
      </c>
      <c r="T51" s="20">
        <v>0</v>
      </c>
      <c r="U51" s="20">
        <v>2</v>
      </c>
      <c r="V51" s="23">
        <f>X51-R51-T51</f>
        <v>0</v>
      </c>
      <c r="W51" s="23">
        <f>Y51-S51-U51</f>
        <v>0</v>
      </c>
      <c r="X51" s="21">
        <v>64</v>
      </c>
      <c r="Y51" s="21">
        <v>26</v>
      </c>
      <c r="Z51" s="22">
        <f>X51+Y51</f>
        <v>90</v>
      </c>
      <c r="AA51" s="38"/>
      <c r="AB51" s="38">
        <f>R51+T51</f>
        <v>64</v>
      </c>
      <c r="AC51" s="38">
        <f>S51+U51</f>
        <v>26</v>
      </c>
    </row>
    <row r="52" spans="1:31" ht="15" customHeight="1">
      <c r="A52" s="11" t="s">
        <v>21</v>
      </c>
      <c r="B52" s="12"/>
      <c r="C52" s="108" t="s">
        <v>59</v>
      </c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E52" s="4">
        <f>16*2</f>
        <v>32</v>
      </c>
    </row>
    <row r="53" spans="1:26" ht="14.25" customHeight="1">
      <c r="A53" s="81"/>
      <c r="B53" s="12"/>
      <c r="C53" s="82" t="s">
        <v>22</v>
      </c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14"/>
      <c r="R53" s="14"/>
      <c r="S53" s="14"/>
      <c r="T53" s="14"/>
      <c r="U53" s="14"/>
      <c r="V53" s="14"/>
      <c r="W53" s="12"/>
      <c r="X53" s="12"/>
      <c r="Y53" s="12"/>
      <c r="Z53" s="12"/>
    </row>
    <row r="54" spans="1:26" ht="15">
      <c r="A54" s="13" t="s">
        <v>23</v>
      </c>
      <c r="C54" s="15"/>
      <c r="D54" s="14"/>
      <c r="E54" s="14"/>
      <c r="F54" s="15"/>
      <c r="G54" s="16"/>
      <c r="K54" s="12"/>
      <c r="L54" s="10"/>
      <c r="M54" s="12"/>
      <c r="N54" s="12"/>
      <c r="O54" s="10"/>
      <c r="P54" s="12"/>
      <c r="Q54" s="12"/>
      <c r="R54" s="12"/>
      <c r="S54" s="12"/>
      <c r="T54" s="12"/>
      <c r="U54" s="12"/>
      <c r="V54" s="12"/>
      <c r="W54" s="12"/>
      <c r="X54" s="12"/>
      <c r="Y54" s="12" t="s">
        <v>7</v>
      </c>
      <c r="Z54" s="12"/>
    </row>
    <row r="55" spans="1:26" ht="14.25">
      <c r="A55" s="3" t="s">
        <v>9</v>
      </c>
      <c r="B55" s="3"/>
      <c r="C55" s="3"/>
      <c r="D55" s="3"/>
      <c r="E55" s="3"/>
      <c r="F55" s="5"/>
      <c r="G55" s="88" t="s">
        <v>27</v>
      </c>
      <c r="H55" s="88"/>
      <c r="I55" s="88"/>
      <c r="J55" s="88"/>
      <c r="O55" s="17"/>
      <c r="P55" s="17"/>
      <c r="Q55" s="17"/>
      <c r="R55" s="88" t="s">
        <v>60</v>
      </c>
      <c r="S55" s="88"/>
      <c r="T55" s="88"/>
      <c r="U55" s="88"/>
      <c r="V55" s="88"/>
      <c r="W55" s="88"/>
      <c r="X55" s="88"/>
      <c r="Y55" s="88"/>
      <c r="Z55" s="88"/>
    </row>
    <row r="56" spans="1:26" ht="14.25">
      <c r="A56" s="3" t="s">
        <v>26</v>
      </c>
      <c r="B56" s="3"/>
      <c r="C56" s="3"/>
      <c r="D56" s="3"/>
      <c r="E56" s="3"/>
      <c r="F56" s="5"/>
      <c r="G56" s="88" t="s">
        <v>28</v>
      </c>
      <c r="H56" s="88"/>
      <c r="I56" s="88"/>
      <c r="J56" s="88"/>
      <c r="O56" s="6"/>
      <c r="P56" s="6"/>
      <c r="Q56" s="6"/>
      <c r="R56" s="6"/>
      <c r="S56" s="6"/>
      <c r="T56" s="6"/>
      <c r="W56" s="6"/>
      <c r="X56" s="6"/>
      <c r="Y56" s="6"/>
      <c r="Z56" s="6"/>
    </row>
    <row r="60" spans="1:29" s="24" customFormat="1" ht="16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</row>
    <row r="61" spans="1:29" ht="16.5">
      <c r="A61" s="24"/>
      <c r="B61" s="24"/>
      <c r="C61" s="24"/>
      <c r="D61" s="24"/>
      <c r="E61" s="24"/>
      <c r="F61" s="24"/>
      <c r="G61" s="90" t="s">
        <v>29</v>
      </c>
      <c r="H61" s="90"/>
      <c r="I61" s="90"/>
      <c r="J61" s="90"/>
      <c r="K61" s="24"/>
      <c r="L61" s="24"/>
      <c r="M61" s="24"/>
      <c r="N61" s="24"/>
      <c r="O61" s="24"/>
      <c r="P61" s="24"/>
      <c r="Q61" s="24"/>
      <c r="R61" s="90" t="s">
        <v>30</v>
      </c>
      <c r="S61" s="90"/>
      <c r="T61" s="90"/>
      <c r="U61" s="90"/>
      <c r="V61" s="90"/>
      <c r="W61" s="90"/>
      <c r="X61" s="90"/>
      <c r="Y61" s="90"/>
      <c r="Z61" s="90"/>
      <c r="AA61" s="24"/>
      <c r="AB61" s="24"/>
      <c r="AC61" s="24"/>
    </row>
  </sheetData>
  <sheetProtection/>
  <mergeCells count="241">
    <mergeCell ref="G48:G50"/>
    <mergeCell ref="N48:N50"/>
    <mergeCell ref="O48:O50"/>
    <mergeCell ref="P48:P50"/>
    <mergeCell ref="H48:H50"/>
    <mergeCell ref="I48:I50"/>
    <mergeCell ref="J48:J50"/>
    <mergeCell ref="K48:K50"/>
    <mergeCell ref="L48:L50"/>
    <mergeCell ref="M48:M50"/>
    <mergeCell ref="M46:M47"/>
    <mergeCell ref="N46:N47"/>
    <mergeCell ref="O46:O47"/>
    <mergeCell ref="P46:P47"/>
    <mergeCell ref="A48:A50"/>
    <mergeCell ref="B48:B50"/>
    <mergeCell ref="C48:C50"/>
    <mergeCell ref="D48:D50"/>
    <mergeCell ref="E48:E50"/>
    <mergeCell ref="F48:F50"/>
    <mergeCell ref="G46:G47"/>
    <mergeCell ref="H46:H47"/>
    <mergeCell ref="I46:I47"/>
    <mergeCell ref="J46:J47"/>
    <mergeCell ref="K46:K47"/>
    <mergeCell ref="L46:L47"/>
    <mergeCell ref="N45:P45"/>
    <mergeCell ref="Q45:S46"/>
    <mergeCell ref="T45:U46"/>
    <mergeCell ref="V45:W46"/>
    <mergeCell ref="X45:Z46"/>
    <mergeCell ref="B46:B47"/>
    <mergeCell ref="C46:C47"/>
    <mergeCell ref="D46:D47"/>
    <mergeCell ref="E46:E47"/>
    <mergeCell ref="F46:F47"/>
    <mergeCell ref="M40:M42"/>
    <mergeCell ref="N40:N42"/>
    <mergeCell ref="O40:O42"/>
    <mergeCell ref="P40:P42"/>
    <mergeCell ref="A44:Z44"/>
    <mergeCell ref="A45:A47"/>
    <mergeCell ref="B45:D45"/>
    <mergeCell ref="E45:G45"/>
    <mergeCell ref="H45:J45"/>
    <mergeCell ref="K45:M45"/>
    <mergeCell ref="G40:G42"/>
    <mergeCell ref="H40:H42"/>
    <mergeCell ref="I40:I42"/>
    <mergeCell ref="J40:J42"/>
    <mergeCell ref="K40:K42"/>
    <mergeCell ref="L40:L42"/>
    <mergeCell ref="M38:M39"/>
    <mergeCell ref="N38:N39"/>
    <mergeCell ref="O38:O39"/>
    <mergeCell ref="P38:P39"/>
    <mergeCell ref="A40:A42"/>
    <mergeCell ref="B40:B42"/>
    <mergeCell ref="C40:C42"/>
    <mergeCell ref="D40:D42"/>
    <mergeCell ref="E40:E42"/>
    <mergeCell ref="F40:F42"/>
    <mergeCell ref="G38:G39"/>
    <mergeCell ref="H38:H39"/>
    <mergeCell ref="I38:I39"/>
    <mergeCell ref="J38:J39"/>
    <mergeCell ref="K38:K39"/>
    <mergeCell ref="L38:L39"/>
    <mergeCell ref="N37:P37"/>
    <mergeCell ref="Q37:S38"/>
    <mergeCell ref="T37:U38"/>
    <mergeCell ref="V37:W38"/>
    <mergeCell ref="X37:Z38"/>
    <mergeCell ref="B38:B39"/>
    <mergeCell ref="C38:C39"/>
    <mergeCell ref="D38:D39"/>
    <mergeCell ref="E38:E39"/>
    <mergeCell ref="F38:F39"/>
    <mergeCell ref="M32:M34"/>
    <mergeCell ref="N32:N34"/>
    <mergeCell ref="O32:O34"/>
    <mergeCell ref="P32:P34"/>
    <mergeCell ref="A36:Z36"/>
    <mergeCell ref="A37:A39"/>
    <mergeCell ref="B37:D37"/>
    <mergeCell ref="E37:G37"/>
    <mergeCell ref="H37:J37"/>
    <mergeCell ref="K37:M37"/>
    <mergeCell ref="G32:G34"/>
    <mergeCell ref="H32:H34"/>
    <mergeCell ref="I32:I34"/>
    <mergeCell ref="J32:J34"/>
    <mergeCell ref="K32:K34"/>
    <mergeCell ref="L32:L34"/>
    <mergeCell ref="M30:M31"/>
    <mergeCell ref="N30:N31"/>
    <mergeCell ref="O30:O31"/>
    <mergeCell ref="P30:P31"/>
    <mergeCell ref="A32:A34"/>
    <mergeCell ref="B32:B34"/>
    <mergeCell ref="C32:C34"/>
    <mergeCell ref="D32:D34"/>
    <mergeCell ref="E32:E34"/>
    <mergeCell ref="F32:F34"/>
    <mergeCell ref="G30:G31"/>
    <mergeCell ref="H30:H31"/>
    <mergeCell ref="I30:I31"/>
    <mergeCell ref="J30:J31"/>
    <mergeCell ref="K30:K31"/>
    <mergeCell ref="L30:L31"/>
    <mergeCell ref="N29:P29"/>
    <mergeCell ref="Q29:S30"/>
    <mergeCell ref="T29:U30"/>
    <mergeCell ref="V29:W30"/>
    <mergeCell ref="X29:Z30"/>
    <mergeCell ref="B30:B31"/>
    <mergeCell ref="C30:C31"/>
    <mergeCell ref="D30:D31"/>
    <mergeCell ref="E30:E31"/>
    <mergeCell ref="F30:F31"/>
    <mergeCell ref="M24:M26"/>
    <mergeCell ref="N24:N26"/>
    <mergeCell ref="O24:O26"/>
    <mergeCell ref="P24:P26"/>
    <mergeCell ref="A28:Z28"/>
    <mergeCell ref="A29:A31"/>
    <mergeCell ref="B29:D29"/>
    <mergeCell ref="E29:G29"/>
    <mergeCell ref="H29:J29"/>
    <mergeCell ref="K29:M29"/>
    <mergeCell ref="G24:G26"/>
    <mergeCell ref="H24:H26"/>
    <mergeCell ref="I24:I26"/>
    <mergeCell ref="J24:J26"/>
    <mergeCell ref="K24:K26"/>
    <mergeCell ref="L24:L26"/>
    <mergeCell ref="A24:A26"/>
    <mergeCell ref="B24:B26"/>
    <mergeCell ref="C24:C26"/>
    <mergeCell ref="D24:D26"/>
    <mergeCell ref="E24:E26"/>
    <mergeCell ref="F24:F26"/>
    <mergeCell ref="K22:K23"/>
    <mergeCell ref="L22:L23"/>
    <mergeCell ref="M22:M23"/>
    <mergeCell ref="N22:N23"/>
    <mergeCell ref="O22:O23"/>
    <mergeCell ref="P22:P23"/>
    <mergeCell ref="B22:B23"/>
    <mergeCell ref="C22:C23"/>
    <mergeCell ref="D22:D23"/>
    <mergeCell ref="E22:E23"/>
    <mergeCell ref="F22:F23"/>
    <mergeCell ref="G22:G23"/>
    <mergeCell ref="G56:J56"/>
    <mergeCell ref="G61:J61"/>
    <mergeCell ref="R61:Z61"/>
    <mergeCell ref="A20:Z20"/>
    <mergeCell ref="A21:A23"/>
    <mergeCell ref="B21:D21"/>
    <mergeCell ref="E21:G21"/>
    <mergeCell ref="H21:J21"/>
    <mergeCell ref="K21:M21"/>
    <mergeCell ref="N21:P21"/>
    <mergeCell ref="C52:Z52"/>
    <mergeCell ref="G55:J55"/>
    <mergeCell ref="R55:Z55"/>
    <mergeCell ref="Q21:S22"/>
    <mergeCell ref="T21:U22"/>
    <mergeCell ref="V21:W22"/>
    <mergeCell ref="X21:Z22"/>
    <mergeCell ref="H22:H23"/>
    <mergeCell ref="I22:I23"/>
    <mergeCell ref="J22:J23"/>
    <mergeCell ref="O15:O17"/>
    <mergeCell ref="P15:P17"/>
    <mergeCell ref="A18:Z18"/>
    <mergeCell ref="I15:I16"/>
    <mergeCell ref="J15:J16"/>
    <mergeCell ref="K15:K17"/>
    <mergeCell ref="L15:L17"/>
    <mergeCell ref="M15:M17"/>
    <mergeCell ref="N15:N17"/>
    <mergeCell ref="O12:O14"/>
    <mergeCell ref="P12:P14"/>
    <mergeCell ref="A15:A17"/>
    <mergeCell ref="B15:B16"/>
    <mergeCell ref="C15:C16"/>
    <mergeCell ref="D15:D16"/>
    <mergeCell ref="E15:E17"/>
    <mergeCell ref="F15:F17"/>
    <mergeCell ref="G15:G17"/>
    <mergeCell ref="H15:H16"/>
    <mergeCell ref="I12:I14"/>
    <mergeCell ref="J12:J14"/>
    <mergeCell ref="K12:K14"/>
    <mergeCell ref="L12:L14"/>
    <mergeCell ref="M12:M14"/>
    <mergeCell ref="N12:N14"/>
    <mergeCell ref="O10:O11"/>
    <mergeCell ref="P10:P11"/>
    <mergeCell ref="A12:A14"/>
    <mergeCell ref="B12:B14"/>
    <mergeCell ref="C12:C14"/>
    <mergeCell ref="D12:D14"/>
    <mergeCell ref="E12:E14"/>
    <mergeCell ref="F12:F14"/>
    <mergeCell ref="G12:G14"/>
    <mergeCell ref="H12:H14"/>
    <mergeCell ref="I10:I11"/>
    <mergeCell ref="J10:J11"/>
    <mergeCell ref="K10:K11"/>
    <mergeCell ref="L10:L11"/>
    <mergeCell ref="M10:M11"/>
    <mergeCell ref="N10:N11"/>
    <mergeCell ref="T9:U10"/>
    <mergeCell ref="V9:W10"/>
    <mergeCell ref="X9:Z10"/>
    <mergeCell ref="B10:B11"/>
    <mergeCell ref="C10:C11"/>
    <mergeCell ref="D10:D11"/>
    <mergeCell ref="E10:E11"/>
    <mergeCell ref="F10:F11"/>
    <mergeCell ref="G10:G11"/>
    <mergeCell ref="H10:H11"/>
    <mergeCell ref="A6:Z6"/>
    <mergeCell ref="A7:Z7"/>
    <mergeCell ref="A8:Z8"/>
    <mergeCell ref="A9:A11"/>
    <mergeCell ref="B9:D9"/>
    <mergeCell ref="E9:G9"/>
    <mergeCell ref="H9:J9"/>
    <mergeCell ref="K9:M9"/>
    <mergeCell ref="N9:P9"/>
    <mergeCell ref="Q9:S10"/>
    <mergeCell ref="A1:I1"/>
    <mergeCell ref="O1:Z1"/>
    <mergeCell ref="A2:I2"/>
    <mergeCell ref="O2:Z2"/>
    <mergeCell ref="A3:I3"/>
    <mergeCell ref="O4:Z4"/>
  </mergeCells>
  <printOptions/>
  <pageMargins left="0.7" right="0.7" top="0.75" bottom="0.75" header="0.3" footer="0.3"/>
  <pageSetup horizontalDpi="360" verticalDpi="36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TH-DSII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Phungtrongtan</dc:creator>
  <cp:keywords/>
  <dc:description/>
  <cp:lastModifiedBy>Le Tien Duat</cp:lastModifiedBy>
  <cp:lastPrinted>2021-06-23T02:58:15Z</cp:lastPrinted>
  <dcterms:created xsi:type="dcterms:W3CDTF">2009-10-22T01:33:26Z</dcterms:created>
  <dcterms:modified xsi:type="dcterms:W3CDTF">2021-09-02T02:47:08Z</dcterms:modified>
  <cp:category/>
  <cp:version/>
  <cp:contentType/>
  <cp:contentStatus/>
</cp:coreProperties>
</file>